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19.11" sheetId="1" r:id="rId1"/>
  </sheets>
  <definedNames>
    <definedName name="_xlnm.Print_Titles" localSheetId="0">'19.11'!$12:$14</definedName>
  </definedNames>
  <calcPr fullCalcOnLoad="1"/>
</workbook>
</file>

<file path=xl/sharedStrings.xml><?xml version="1.0" encoding="utf-8"?>
<sst xmlns="http://schemas.openxmlformats.org/spreadsheetml/2006/main" count="37" uniqueCount="37">
  <si>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</si>
  <si>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</si>
  <si>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</si>
  <si>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</si>
  <si>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</si>
  <si>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Погоджено:</t>
  </si>
  <si>
    <t>Додаток 1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</si>
  <si>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</si>
  <si>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</si>
  <si>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</si>
  <si>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</si>
  <si>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</si>
  <si>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</si>
  <si>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</si>
  <si>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</si>
  <si>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</si>
  <si>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</si>
  <si>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</si>
  <si>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</si>
  <si>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41030000 </t>
  </si>
  <si>
    <t>Субвенції з державного бюджету місцевим бюджетам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</si>
  <si>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</si>
  <si>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</si>
  <si>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</si>
  <si>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</si>
  <si>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</si>
  <si>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Субвенція з державного бюджету місцевим бюджетам на розвиток мережі центрів надання адміністративних послуг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</si>
  <si>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</si>
  <si>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</si>
  <si>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</si>
  <si>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Доходи від операцій з капіталом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</si>
  <si>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</si>
  <si>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</si>
  <si>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</si>
  <si>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</si>
  <si>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 xml:space="preserve">до рішення шістнадцятої сесії </t>
  </si>
  <si>
    <t>19.11.2021 № 16/1040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</si>
</sst>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vertical="center"/>
    </xf>
    <xf numFmtId="3" fontId="1" fillId="6" borderId="11" xfId="0" applyNumberFormat="1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2" fillId="0" borderId="10" xfId="0" applyFont="1" applyBorder="1" applyAlignment="1">
      <alignment horizontal="right" vertical="center" wrapText="1"/>
    </xf>
    <xf numFmtId="203" fontId="2" fillId="0" borderId="10" xfId="62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03" fontId="1" fillId="0" borderId="10" xfId="62" applyNumberFormat="1" applyFont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203" fontId="2" fillId="6" borderId="10" xfId="62" applyNumberFormat="1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3" ySplit="15" topLeftCell="D2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5" sqref="G25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</v>
      </c>
      <c r="D1" s="3"/>
      <c r="E1" s="3"/>
    </row>
    <row r="2" spans="3:5" ht="18.75">
      <c r="C2" s="3" t="s">
        <v>35</v>
      </c>
      <c r="D2" s="3"/>
      <c r="E2" s="3"/>
    </row>
    <row r="3" spans="3:5" ht="18.75">
      <c r="C3" s="3" t="s">
        <v>11</v>
      </c>
      <c r="D3" s="3"/>
      <c r="E3" s="3"/>
    </row>
    <row r="4" spans="3:6" ht="18.75" customHeight="1">
      <c r="C4" s="44" t="s">
        <v>14</v>
      </c>
      <c r="D4" s="44"/>
      <c r="E4" s="44"/>
      <c r="F4" s="44"/>
    </row>
    <row r="5" spans="3:6" ht="18.75" customHeight="1">
      <c r="C5" s="4" t="s">
        <v>15</v>
      </c>
      <c r="D5" s="13"/>
      <c r="E5" s="13"/>
      <c r="F5" s="13"/>
    </row>
    <row r="6" spans="3:5" ht="18.75">
      <c r="C6" s="3" t="s">
        <v>36</v>
      </c>
      <c r="D6" s="3"/>
      <c r="E6" s="3"/>
    </row>
    <row r="7" ht="27.75" customHeight="1"/>
    <row r="8" spans="1:6" ht="36" customHeight="1">
      <c r="A8" s="47" t="s">
        <v>12</v>
      </c>
      <c r="B8" s="48"/>
      <c r="C8" s="48"/>
      <c r="D8" s="48"/>
      <c r="E8" s="48"/>
      <c r="F8" s="48"/>
    </row>
    <row r="9" spans="1:6" ht="15.75">
      <c r="A9" s="45">
        <v>22546000000</v>
      </c>
      <c r="B9" s="45"/>
      <c r="C9" s="11"/>
      <c r="D9" s="11"/>
      <c r="E9" s="11"/>
      <c r="F9" s="11"/>
    </row>
    <row r="10" spans="1:6" ht="15.75">
      <c r="A10" s="46" t="s">
        <v>10</v>
      </c>
      <c r="B10" s="46"/>
      <c r="C10" s="11"/>
      <c r="D10" s="11"/>
      <c r="E10" s="11"/>
      <c r="F10" s="11"/>
    </row>
    <row r="11" ht="12.75">
      <c r="F11" s="2" t="s">
        <v>13</v>
      </c>
    </row>
    <row r="12" spans="1:6" s="7" customFormat="1" ht="15.75">
      <c r="A12" s="42" t="s">
        <v>0</v>
      </c>
      <c r="B12" s="42" t="s">
        <v>1</v>
      </c>
      <c r="C12" s="43" t="s">
        <v>7</v>
      </c>
      <c r="D12" s="42" t="s">
        <v>2</v>
      </c>
      <c r="E12" s="42" t="s">
        <v>3</v>
      </c>
      <c r="F12" s="42"/>
    </row>
    <row r="13" spans="1:6" s="7" customFormat="1" ht="15.75">
      <c r="A13" s="42"/>
      <c r="B13" s="42"/>
      <c r="C13" s="43"/>
      <c r="D13" s="42"/>
      <c r="E13" s="42" t="s">
        <v>8</v>
      </c>
      <c r="F13" s="42" t="s">
        <v>9</v>
      </c>
    </row>
    <row r="14" spans="1:6" s="7" customFormat="1" ht="31.5" customHeight="1">
      <c r="A14" s="42"/>
      <c r="B14" s="42"/>
      <c r="C14" s="43"/>
      <c r="D14" s="42"/>
      <c r="E14" s="42"/>
      <c r="F14" s="42"/>
    </row>
    <row r="15" spans="1:6" s="7" customFormat="1" ht="15.75">
      <c r="A15" s="6">
        <v>1</v>
      </c>
      <c r="B15" s="6">
        <v>2</v>
      </c>
      <c r="C15" s="30">
        <v>3</v>
      </c>
      <c r="D15" s="6">
        <v>4</v>
      </c>
      <c r="E15" s="6">
        <v>5</v>
      </c>
      <c r="F15" s="6">
        <v>6</v>
      </c>
    </row>
    <row r="16" spans="1:6" s="7" customFormat="1" ht="24.75" customHeight="1">
      <c r="A16" s="12">
        <v>30000000</v>
      </c>
      <c r="B16" s="26" t="s">
        <v>30</v>
      </c>
      <c r="C16" s="29">
        <f>D16+E16</f>
        <v>9500</v>
      </c>
      <c r="D16" s="34">
        <f>D17</f>
        <v>0</v>
      </c>
      <c r="E16" s="35">
        <f aca="true" t="shared" si="0" ref="E16:F18">E17</f>
        <v>9500</v>
      </c>
      <c r="F16" s="35">
        <f t="shared" si="0"/>
        <v>9500</v>
      </c>
    </row>
    <row r="17" spans="1:6" s="7" customFormat="1" ht="38.25" customHeight="1">
      <c r="A17" s="12">
        <v>33000000</v>
      </c>
      <c r="B17" s="26" t="s">
        <v>31</v>
      </c>
      <c r="C17" s="29">
        <f>D17+E17</f>
        <v>9500</v>
      </c>
      <c r="D17" s="34">
        <f>D18</f>
        <v>0</v>
      </c>
      <c r="E17" s="35">
        <f t="shared" si="0"/>
        <v>9500</v>
      </c>
      <c r="F17" s="35">
        <f t="shared" si="0"/>
        <v>9500</v>
      </c>
    </row>
    <row r="18" spans="1:6" s="7" customFormat="1" ht="21.75" customHeight="1">
      <c r="A18" s="12">
        <v>33010000</v>
      </c>
      <c r="B18" s="26" t="s">
        <v>32</v>
      </c>
      <c r="C18" s="29">
        <f>D18+E18</f>
        <v>9500</v>
      </c>
      <c r="D18" s="34">
        <f>D19</f>
        <v>0</v>
      </c>
      <c r="E18" s="35">
        <f t="shared" si="0"/>
        <v>9500</v>
      </c>
      <c r="F18" s="35">
        <f t="shared" si="0"/>
        <v>9500</v>
      </c>
    </row>
    <row r="19" spans="1:6" s="7" customFormat="1" ht="110.25" customHeight="1">
      <c r="A19" s="6">
        <v>33010100</v>
      </c>
      <c r="B19" s="25" t="s">
        <v>33</v>
      </c>
      <c r="C19" s="31">
        <f>D19+E19</f>
        <v>9500</v>
      </c>
      <c r="D19" s="36"/>
      <c r="E19" s="37">
        <v>9500</v>
      </c>
      <c r="F19" s="37">
        <v>9500</v>
      </c>
    </row>
    <row r="20" spans="1:6" s="7" customFormat="1" ht="30" customHeight="1">
      <c r="A20" s="40" t="s">
        <v>34</v>
      </c>
      <c r="B20" s="41"/>
      <c r="C20" s="29">
        <f>D20+E20</f>
        <v>9500</v>
      </c>
      <c r="D20" s="38">
        <f>D16</f>
        <v>0</v>
      </c>
      <c r="E20" s="39">
        <f>E16</f>
        <v>9500</v>
      </c>
      <c r="F20" s="39">
        <f>F16</f>
        <v>9500</v>
      </c>
    </row>
    <row r="21" spans="1:6" s="7" customFormat="1" ht="15.75">
      <c r="A21" s="12">
        <v>40000000</v>
      </c>
      <c r="B21" s="8" t="s">
        <v>16</v>
      </c>
      <c r="C21" s="29">
        <f aca="true" t="shared" si="1" ref="C21:C29">D21+E21</f>
        <v>10102348</v>
      </c>
      <c r="D21" s="19">
        <f>D22</f>
        <v>10102348</v>
      </c>
      <c r="E21" s="19">
        <f>E22</f>
        <v>0</v>
      </c>
      <c r="F21" s="19">
        <f>F22</f>
        <v>0</v>
      </c>
    </row>
    <row r="22" spans="1:6" s="7" customFormat="1" ht="27.75" customHeight="1">
      <c r="A22" s="12">
        <v>41000000</v>
      </c>
      <c r="B22" s="8" t="s">
        <v>17</v>
      </c>
      <c r="C22" s="29">
        <f t="shared" si="1"/>
        <v>10102348</v>
      </c>
      <c r="D22" s="19">
        <f>D23+D26</f>
        <v>10102348</v>
      </c>
      <c r="E22" s="19">
        <f>E23+E26</f>
        <v>0</v>
      </c>
      <c r="F22" s="19">
        <f>F23+F26</f>
        <v>0</v>
      </c>
    </row>
    <row r="23" spans="1:6" s="7" customFormat="1" ht="37.5" customHeight="1">
      <c r="A23" s="8" t="s">
        <v>19</v>
      </c>
      <c r="B23" s="8" t="s">
        <v>20</v>
      </c>
      <c r="C23" s="29">
        <f t="shared" si="1"/>
        <v>10213000</v>
      </c>
      <c r="D23" s="19">
        <f>D25+D24</f>
        <v>10213000</v>
      </c>
      <c r="E23" s="19">
        <f>E25</f>
        <v>0</v>
      </c>
      <c r="F23" s="19">
        <f>F25</f>
        <v>0</v>
      </c>
    </row>
    <row r="24" spans="1:6" s="7" customFormat="1" ht="63">
      <c r="A24" s="9">
        <v>41032300</v>
      </c>
      <c r="B24" s="24" t="s">
        <v>29</v>
      </c>
      <c r="C24" s="31">
        <f t="shared" si="1"/>
        <v>10000000</v>
      </c>
      <c r="D24" s="10">
        <v>10000000</v>
      </c>
      <c r="E24" s="10"/>
      <c r="F24" s="10"/>
    </row>
    <row r="25" spans="1:6" s="7" customFormat="1" ht="68.25" customHeight="1">
      <c r="A25" s="9">
        <v>41035200</v>
      </c>
      <c r="B25" s="23" t="s">
        <v>26</v>
      </c>
      <c r="C25" s="31">
        <f t="shared" si="1"/>
        <v>213000</v>
      </c>
      <c r="D25" s="10">
        <v>213000</v>
      </c>
      <c r="E25" s="10"/>
      <c r="F25" s="10"/>
    </row>
    <row r="26" spans="1:6" s="7" customFormat="1" ht="36.75" customHeight="1">
      <c r="A26" s="8">
        <v>41050000</v>
      </c>
      <c r="B26" s="8" t="s">
        <v>18</v>
      </c>
      <c r="C26" s="29">
        <f t="shared" si="1"/>
        <v>-110652</v>
      </c>
      <c r="D26" s="19">
        <f>D27+D28</f>
        <v>-110652</v>
      </c>
      <c r="E26" s="19">
        <f>E27+E28</f>
        <v>0</v>
      </c>
      <c r="F26" s="19">
        <f>F27+F28</f>
        <v>0</v>
      </c>
    </row>
    <row r="27" spans="1:6" s="7" customFormat="1" ht="155.25" customHeight="1">
      <c r="A27" s="9">
        <v>41050900</v>
      </c>
      <c r="B27" s="9" t="s">
        <v>28</v>
      </c>
      <c r="C27" s="32">
        <f t="shared" si="1"/>
        <v>-125652</v>
      </c>
      <c r="D27" s="10">
        <v>-125652</v>
      </c>
      <c r="E27" s="10"/>
      <c r="F27" s="10"/>
    </row>
    <row r="28" spans="1:6" s="7" customFormat="1" ht="26.25" customHeight="1">
      <c r="A28" s="21">
        <v>41053900</v>
      </c>
      <c r="B28" s="20" t="s">
        <v>27</v>
      </c>
      <c r="C28" s="32">
        <f t="shared" si="1"/>
        <v>15000</v>
      </c>
      <c r="D28" s="22">
        <v>15000</v>
      </c>
      <c r="E28" s="22"/>
      <c r="F28" s="22"/>
    </row>
    <row r="29" spans="1:6" s="7" customFormat="1" ht="18" customHeight="1">
      <c r="A29" s="27" t="s">
        <v>4</v>
      </c>
      <c r="B29" s="28"/>
      <c r="C29" s="29">
        <f t="shared" si="1"/>
        <v>10111848</v>
      </c>
      <c r="D29" s="29">
        <f>+D21+D20</f>
        <v>10102348</v>
      </c>
      <c r="E29" s="29">
        <f>+E21+E20</f>
        <v>9500</v>
      </c>
      <c r="F29" s="29">
        <f>+F21+F20</f>
        <v>9500</v>
      </c>
    </row>
    <row r="30" ht="12.75">
      <c r="D30" s="5"/>
    </row>
    <row r="31" spans="4:8" ht="12.75">
      <c r="D31" s="5"/>
      <c r="H31" s="33"/>
    </row>
    <row r="32" spans="1:6" ht="18.75">
      <c r="A32" s="17" t="s">
        <v>24</v>
      </c>
      <c r="B32" s="18"/>
      <c r="C32" s="18"/>
      <c r="D32" s="17"/>
      <c r="E32" s="17" t="s">
        <v>25</v>
      </c>
      <c r="F32" s="15"/>
    </row>
    <row r="33" spans="1:6" ht="18.75">
      <c r="A33" s="14"/>
      <c r="B33" s="14"/>
      <c r="C33" s="14"/>
      <c r="D33" s="14"/>
      <c r="E33" s="14"/>
      <c r="F33" s="14"/>
    </row>
    <row r="34" spans="1:6" ht="18.75">
      <c r="A34" s="15" t="s">
        <v>5</v>
      </c>
      <c r="B34" s="15"/>
      <c r="C34" s="15"/>
      <c r="D34" s="15"/>
      <c r="E34" s="15"/>
      <c r="F34" s="15"/>
    </row>
    <row r="35" spans="1:6" ht="18.75">
      <c r="A35" s="15" t="s">
        <v>21</v>
      </c>
      <c r="B35" s="15"/>
      <c r="C35" s="15"/>
      <c r="D35" s="15"/>
      <c r="E35" s="15"/>
      <c r="F35" s="15"/>
    </row>
    <row r="36" spans="1:6" ht="18.75">
      <c r="A36" s="15" t="s">
        <v>22</v>
      </c>
      <c r="B36" s="15"/>
      <c r="C36" s="15"/>
      <c r="D36" s="15"/>
      <c r="E36" s="15" t="s">
        <v>23</v>
      </c>
      <c r="F36" s="15"/>
    </row>
    <row r="37" spans="1:6" ht="18.75">
      <c r="A37" s="3"/>
      <c r="B37" s="7"/>
      <c r="C37" s="7"/>
      <c r="D37" s="7"/>
      <c r="E37" s="15"/>
      <c r="F37" s="15"/>
    </row>
    <row r="38" ht="12.75">
      <c r="A38" s="16"/>
    </row>
  </sheetData>
  <sheetProtection/>
  <mergeCells count="12">
    <mergeCell ref="C4:F4"/>
    <mergeCell ref="A9:B9"/>
    <mergeCell ref="A10:B10"/>
    <mergeCell ref="A8:F8"/>
    <mergeCell ref="A20:B20"/>
    <mergeCell ref="E13:E14"/>
    <mergeCell ref="F13:F14"/>
    <mergeCell ref="A12:A14"/>
    <mergeCell ref="B12:B14"/>
    <mergeCell ref="C12:C14"/>
    <mergeCell ref="D12:D14"/>
    <mergeCell ref="E12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2021-11-22T11:51:10Z</cp:lastPrinted>
  <dcterms:created xsi:type="dcterms:W3CDTF">2015-12-14T12:54:54Z</dcterms:created>
  <dcterms:modified xsi:type="dcterms:W3CDTF">2021-11-22T11:51:31Z</dcterms:modified>
  <cp:category/>
  <cp:version/>
  <cp:contentType/>
  <cp:contentStatus/>
</cp:coreProperties>
</file>